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5480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<sst xmlns="http://schemas.openxmlformats.org/spreadsheetml/2006/main" count="330" uniqueCount="238">
  <si>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</si>
  <si>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</si>
  <si>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</si>
  <si>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</si>
  <si>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</si>
  <si>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</si>
  <si>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</si>
  <si>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</si>
  <si>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</si>
  <si>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</si>
  <si>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</si>
  <si>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</si>
  <si>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</si>
  <si>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</si>
  <si>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</si>
  <si>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</si>
  <si>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</si>
  <si>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</si>
  <si>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</si>
  <si>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</si>
  <si>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</si>
  <si>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</si>
  <si>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</si>
  <si>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</si>
  <si>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</si>
  <si>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</si>
  <si>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</si>
  <si>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</si>
  <si>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</si>
  <si>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</si>
  <si>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</si>
  <si>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</si>
  <si>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</si>
  <si>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</si>
  <si>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</si>
  <si>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</si>
  <si>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</si>
  <si>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</si>
  <si>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</si>
  <si>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</si>
  <si>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</si>
  <si>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</si>
  <si>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</si>
  <si>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</si>
  <si>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</si>
  <si>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</si>
  <si>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</si>
  <si>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</si>
  <si>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</si>
  <si>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</si>
  <si>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</si>
  <si>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</si>
  <si>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</si>
  <si>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</si>
  <si>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</si>
  <si>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</si>
  <si>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</si>
  <si>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</si>
  <si>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</si>
  <si>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</si>
  <si>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</si>
  <si>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</si>
  <si>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</si>
  <si>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</si>
  <si>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</si>
  <si>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</si>
  <si>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</si>
  <si>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</si>
  <si>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</si>
  <si>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</si>
  <si>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</si>
  <si>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</si>
  <si>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</si>
  <si>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</si>
  <si>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</si>
  <si>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</si>
  <si>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</si>
  <si>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</si>
  <si>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</si>
  <si>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</si>
  <si>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</si>
  <si>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</si>
  <si>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</si>
  <si>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</si>
  <si>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</si>
  <si>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</si>
  <si>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</si>
  <si>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</si>
  <si>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</si>
  <si>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</si>
  <si>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</si>
  <si>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</si>
  <si>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</si>
  <si>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</si>
  <si>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</si>
  <si>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</si>
  <si>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</si>
  <si>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</si>
  <si>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</si>
  <si>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</si>
  <si>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</si>
  <si>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</si>
  <si>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</si>
  <si>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</si>
  <si>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</si>
  <si>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</si>
  <si>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</si>
  <si>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</si>
  <si>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</si>
  <si>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</si>
  <si>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</si>
  <si>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</si>
  <si>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</si>
  <si>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</si>
  <si>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</si>
  <si>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</si>
  <si>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</si>
  <si>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</si>
  <si>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</si>
  <si>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</si>
  <si>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</si>
  <si>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</si>
  <si>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</si>
  <si>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</si>
  <si>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</si>
  <si>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</si>
  <si>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</si>
  <si>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</si>
  <si>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</si>
  <si>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</si>
  <si>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</si>
  <si>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</si>
  <si>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</si>
  <si>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</si>
  <si>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</si>
  <si>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</si>
  <si>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</si>
  <si>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</si>
  <si>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</si>
  <si>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</si>
  <si>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</si>
  <si>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</si>
  <si>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</si>
  <si>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</si>
  <si>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</si>
  <si>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</si>
  <si>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</si>
  <si>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</si>
  <si>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</si>
  <si>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</si>
  <si>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</si>
  <si>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</si>
  <si>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</si>
  <si>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</si>
  <si>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</si>
  <si>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</si>
  <si>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</si>
  <si>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</si>
  <si>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</si>
  <si>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</si>
  <si>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</si>
  <si>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</si>
  <si>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</si>
  <si>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</si>
  <si>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</si>
  <si>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</si>
  <si>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</si>
  <si>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</si>
  <si>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</si>
  <si>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</si>
  <si>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</si>
  <si>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</si>
  <si>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</si>
  <si>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</si>
  <si>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</si>
  <si>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</si>
  <si>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</si>
  <si>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</si>
  <si>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</si>
  <si>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</si>
  <si>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</si>
  <si>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</si>
  <si>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</si>
  <si>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</si>
  <si>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</si>
  <si>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</si>
  <si>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</si>
  <si>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</si>
  <si>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</si>
  <si>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</si>
  <si>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</si>
  <si>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</si>
  <si>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</si>
  <si>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</si>
  <si>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</si>
  <si>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</si>
  <si>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</si>
  <si>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</si>
  <si>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</si>
  <si>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</si>
  <si>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</si>
  <si>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</si>
  <si>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</si>
  <si>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</si>
  <si>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</si>
  <si>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</si>
  <si>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</si>
  <si>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</si>
  <si>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</si>
  <si>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</si>
  <si>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</si>
  <si>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</si>
  <si>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</si>
  <si>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</si>
  <si>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</si>
  <si>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</si>
  <si>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</si>
  <si>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</si>
  <si>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</si>
  <si>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</si>
  <si>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</si>
  <si>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</si>
  <si>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</si>
  <si>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</si>
  <si>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</si>
  <si>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</si>
  <si>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</si>
  <si>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</si>
  <si>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</si>
  <si>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</si>
  <si>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</si>
  <si>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</si>
  <si>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</si>
  <si>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Руководитель финансового органа                                        А.П.Щука</t>
  </si>
  <si>
    <t>Главный бухгалтер                                                            О.В. Ерина</t>
  </si>
  <si>
    <t>исполнитель Е.И. Кругленко телефон 35-4-76</t>
  </si>
  <si>
    <t>на 01 января 2017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</si>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</sst>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" sqref="A5:I5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9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42</v>
      </c>
      <c r="B12" s="17" t="s">
        <v>158</v>
      </c>
      <c r="C12" s="17" t="s">
        <v>128</v>
      </c>
      <c r="D12" s="26">
        <f>F12+H12</f>
        <v>14433958.14</v>
      </c>
      <c r="E12" s="26">
        <f>G12+I12</f>
        <v>14880718.81</v>
      </c>
      <c r="F12" s="26">
        <v>0</v>
      </c>
      <c r="G12" s="26">
        <v>0</v>
      </c>
      <c r="H12" s="26">
        <v>14433958.14</v>
      </c>
      <c r="I12" s="26">
        <v>14880718.81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9816100</v>
      </c>
      <c r="E14" s="26">
        <f>G14+I14</f>
        <v>10262937.07</v>
      </c>
      <c r="F14" s="26">
        <v>0</v>
      </c>
      <c r="G14" s="26">
        <v>0</v>
      </c>
      <c r="H14" s="26">
        <v>9816100</v>
      </c>
      <c r="I14" s="26">
        <v>10262937.07</v>
      </c>
    </row>
    <row r="15" spans="1:9" s="10" customFormat="1" ht="39">
      <c r="A15" s="44" t="s">
        <v>159</v>
      </c>
      <c r="B15" s="28" t="s">
        <v>160</v>
      </c>
      <c r="C15" s="28" t="s">
        <v>160</v>
      </c>
      <c r="D15" s="26">
        <f>F15+H15</f>
        <v>2803800</v>
      </c>
      <c r="E15" s="26">
        <f>G15+I15</f>
        <v>3172765.84</v>
      </c>
      <c r="F15" s="26">
        <v>0</v>
      </c>
      <c r="G15" s="26">
        <v>0</v>
      </c>
      <c r="H15" s="26">
        <v>2803800</v>
      </c>
      <c r="I15" s="26">
        <v>3172765.84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579700</v>
      </c>
      <c r="E16" s="26">
        <f>G16+I16</f>
        <v>579700</v>
      </c>
      <c r="F16" s="26">
        <v>0</v>
      </c>
      <c r="G16" s="26">
        <v>0</v>
      </c>
      <c r="H16" s="26">
        <v>579700</v>
      </c>
      <c r="I16" s="26">
        <v>579700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166</v>
      </c>
      <c r="B19" s="27" t="s">
        <v>59</v>
      </c>
      <c r="C19" s="27" t="s">
        <v>129</v>
      </c>
      <c r="D19" s="26">
        <f>F19+H19</f>
        <v>579700</v>
      </c>
      <c r="E19" s="26">
        <f>G19+I19</f>
        <v>579700</v>
      </c>
      <c r="F19" s="26">
        <v>0</v>
      </c>
      <c r="G19" s="26">
        <v>0</v>
      </c>
      <c r="H19" s="26">
        <v>579700</v>
      </c>
      <c r="I19" s="26">
        <v>579700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579700</v>
      </c>
      <c r="E21" s="26">
        <f>G21+I21</f>
        <v>579700</v>
      </c>
      <c r="F21" s="26">
        <v>0</v>
      </c>
      <c r="G21" s="26">
        <v>0</v>
      </c>
      <c r="H21" s="26">
        <v>579700</v>
      </c>
      <c r="I21" s="26">
        <v>579700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2488158.14</v>
      </c>
      <c r="E26" s="26">
        <f>G26+I26</f>
        <v>2488158.14</v>
      </c>
      <c r="F26" s="26">
        <v>0</v>
      </c>
      <c r="G26" s="26">
        <v>0</v>
      </c>
      <c r="H26" s="26">
        <v>2488158.14</v>
      </c>
      <c r="I26" s="26">
        <v>2488158.14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1550000</v>
      </c>
      <c r="E30" s="26">
        <f>G30+I30</f>
        <v>1549923.6</v>
      </c>
      <c r="F30" s="26">
        <v>0</v>
      </c>
      <c r="G30" s="26">
        <v>0</v>
      </c>
      <c r="H30" s="26">
        <v>1550000</v>
      </c>
      <c r="I30" s="26">
        <v>1549923.6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14433958.14</v>
      </c>
      <c r="E31" s="26">
        <f>G31+I31</f>
        <v>12848504.96</v>
      </c>
      <c r="F31" s="26">
        <v>0</v>
      </c>
      <c r="G31" s="26">
        <v>0</v>
      </c>
      <c r="H31" s="26">
        <v>14433958.14</v>
      </c>
      <c r="I31" s="26">
        <v>12848504.96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5871062.21</v>
      </c>
      <c r="E33" s="26">
        <f>G33+I33</f>
        <v>5580751.47</v>
      </c>
      <c r="F33" s="26">
        <v>0</v>
      </c>
      <c r="G33" s="26">
        <v>0</v>
      </c>
      <c r="H33" s="26">
        <v>5871062.21</v>
      </c>
      <c r="I33" s="26">
        <v>5580751.47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4952357.1</v>
      </c>
      <c r="E35" s="26">
        <f>G35+I35</f>
        <v>4747426.88</v>
      </c>
      <c r="F35" s="26">
        <v>0</v>
      </c>
      <c r="G35" s="26">
        <v>0</v>
      </c>
      <c r="H35" s="26">
        <v>4952357.1</v>
      </c>
      <c r="I35" s="26">
        <v>4747426.88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2685200</v>
      </c>
      <c r="E37" s="26">
        <f>G37+I37</f>
        <v>2480269.78</v>
      </c>
      <c r="F37" s="26">
        <v>0</v>
      </c>
      <c r="G37" s="26">
        <v>0</v>
      </c>
      <c r="H37" s="26">
        <v>2685200</v>
      </c>
      <c r="I37" s="26">
        <v>2480269.78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2267157.1</v>
      </c>
      <c r="E38" s="26">
        <f>G38+I38</f>
        <v>2267157.1</v>
      </c>
      <c r="F38" s="26">
        <v>0</v>
      </c>
      <c r="G38" s="26">
        <v>0</v>
      </c>
      <c r="H38" s="26">
        <v>2267157.1</v>
      </c>
      <c r="I38" s="26">
        <v>2267157.1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604944.94</v>
      </c>
      <c r="E40" s="26">
        <f>G40+I40</f>
        <v>522828.44</v>
      </c>
      <c r="F40" s="26">
        <v>0</v>
      </c>
      <c r="G40" s="26">
        <v>0</v>
      </c>
      <c r="H40" s="26">
        <v>604944.94</v>
      </c>
      <c r="I40" s="26">
        <v>522828.44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197544.94</v>
      </c>
      <c r="E41" s="26">
        <f>G41+I41</f>
        <v>197544.94</v>
      </c>
      <c r="F41" s="26">
        <v>0</v>
      </c>
      <c r="G41" s="26">
        <v>0</v>
      </c>
      <c r="H41" s="26">
        <v>197544.94</v>
      </c>
      <c r="I41" s="26">
        <v>197544.94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91260.17</v>
      </c>
      <c r="E42" s="26">
        <f>G42+I42</f>
        <v>89106.43</v>
      </c>
      <c r="F42" s="26">
        <v>0</v>
      </c>
      <c r="G42" s="26">
        <v>0</v>
      </c>
      <c r="H42" s="26">
        <v>91260.17</v>
      </c>
      <c r="I42" s="26">
        <v>89106.43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47760.17</v>
      </c>
      <c r="E43" s="26">
        <f>G43+I43</f>
        <v>47760.17</v>
      </c>
      <c r="F43" s="26">
        <v>0</v>
      </c>
      <c r="G43" s="26">
        <v>0</v>
      </c>
      <c r="H43" s="26">
        <v>47760.17</v>
      </c>
      <c r="I43" s="26">
        <v>47760.17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109200</v>
      </c>
      <c r="E48" s="26">
        <f>G48+I48</f>
        <v>109200</v>
      </c>
      <c r="F48" s="26">
        <v>0</v>
      </c>
      <c r="G48" s="26">
        <v>0</v>
      </c>
      <c r="H48" s="26">
        <v>109200</v>
      </c>
      <c r="I48" s="26">
        <v>109200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109200</v>
      </c>
      <c r="E49" s="26">
        <f>G49+I49</f>
        <v>109200</v>
      </c>
      <c r="F49" s="26">
        <v>0</v>
      </c>
      <c r="G49" s="26">
        <v>0</v>
      </c>
      <c r="H49" s="26">
        <v>109200</v>
      </c>
      <c r="I49" s="26">
        <v>109200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113300</v>
      </c>
      <c r="E50" s="26">
        <f>G50+I50</f>
        <v>112189.72</v>
      </c>
      <c r="F50" s="26">
        <v>0</v>
      </c>
      <c r="G50" s="26">
        <v>0</v>
      </c>
      <c r="H50" s="26">
        <v>113300</v>
      </c>
      <c r="I50" s="26">
        <v>112189.72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550000</v>
      </c>
      <c r="E55" s="26">
        <f>G55+I55</f>
        <v>549923.6</v>
      </c>
      <c r="F55" s="26">
        <v>0</v>
      </c>
      <c r="G55" s="26">
        <v>0</v>
      </c>
      <c r="H55" s="26">
        <v>550000</v>
      </c>
      <c r="I55" s="26">
        <v>549923.6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>
        <f>F59+H59</f>
        <v>550000</v>
      </c>
      <c r="E59" s="26">
        <f>G59+I59</f>
        <v>549923.6</v>
      </c>
      <c r="F59" s="26">
        <v>0</v>
      </c>
      <c r="G59" s="26">
        <v>0</v>
      </c>
      <c r="H59" s="26">
        <v>550000</v>
      </c>
      <c r="I59" s="26">
        <v>549923.6</v>
      </c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1555098</v>
      </c>
      <c r="E65" s="26">
        <f>G65+I65</f>
        <v>997939.07</v>
      </c>
      <c r="F65" s="26">
        <v>0</v>
      </c>
      <c r="G65" s="26">
        <v>0</v>
      </c>
      <c r="H65" s="26">
        <v>1555098</v>
      </c>
      <c r="I65" s="26">
        <v>997939.07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>
        <f>F67+H67</f>
        <v>958858.07</v>
      </c>
      <c r="E67" s="26">
        <f>G67+I67</f>
        <v>889279.07</v>
      </c>
      <c r="F67" s="26">
        <v>0</v>
      </c>
      <c r="G67" s="26">
        <v>0</v>
      </c>
      <c r="H67" s="26">
        <v>958858.07</v>
      </c>
      <c r="I67" s="26">
        <v>889279.07</v>
      </c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112615</v>
      </c>
      <c r="E69" s="26">
        <f>G69+I69</f>
        <v>108660</v>
      </c>
      <c r="F69" s="26">
        <v>0</v>
      </c>
      <c r="G69" s="26">
        <v>0</v>
      </c>
      <c r="H69" s="26">
        <v>112615</v>
      </c>
      <c r="I69" s="26">
        <v>108660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42715</v>
      </c>
      <c r="E70" s="26">
        <f>G70+I70</f>
        <v>42715</v>
      </c>
      <c r="F70" s="26">
        <v>0</v>
      </c>
      <c r="G70" s="26">
        <v>0</v>
      </c>
      <c r="H70" s="26">
        <v>42715</v>
      </c>
      <c r="I70" s="26">
        <v>42715</v>
      </c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53</v>
      </c>
      <c r="B73" s="28" t="s">
        <v>102</v>
      </c>
      <c r="C73" s="28" t="s">
        <v>147</v>
      </c>
      <c r="D73" s="26">
        <f>F73+H73</f>
        <v>483624.93</v>
      </c>
      <c r="E73" s="26">
        <f>G73+I73</f>
        <v>0</v>
      </c>
      <c r="F73" s="26">
        <v>0</v>
      </c>
      <c r="G73" s="26">
        <v>0</v>
      </c>
      <c r="H73" s="26">
        <v>483624.93</v>
      </c>
      <c r="I73" s="26">
        <v>0</v>
      </c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4040079.75</v>
      </c>
      <c r="E75" s="26">
        <f>G75+I75</f>
        <v>4040079.75</v>
      </c>
      <c r="F75" s="26">
        <v>0</v>
      </c>
      <c r="G75" s="26">
        <v>0</v>
      </c>
      <c r="H75" s="26">
        <v>4040079.75</v>
      </c>
      <c r="I75" s="26">
        <v>4040079.75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>
        <f>F78+H78</f>
        <v>1676141.93</v>
      </c>
      <c r="E78" s="26">
        <f>G78+I78</f>
        <v>1676141.93</v>
      </c>
      <c r="F78" s="26">
        <v>0</v>
      </c>
      <c r="G78" s="26">
        <v>0</v>
      </c>
      <c r="H78" s="26">
        <v>1676141.93</v>
      </c>
      <c r="I78" s="26">
        <v>1676141.93</v>
      </c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>
        <f>F80+H80</f>
        <v>2236323</v>
      </c>
      <c r="E80" s="26">
        <f>G80+I80</f>
        <v>2236323</v>
      </c>
      <c r="F80" s="26">
        <v>0</v>
      </c>
      <c r="G80" s="26">
        <v>0</v>
      </c>
      <c r="H80" s="26">
        <v>2236323</v>
      </c>
      <c r="I80" s="26">
        <v>2236323</v>
      </c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188</v>
      </c>
      <c r="B84" s="28" t="s">
        <v>189</v>
      </c>
      <c r="C84" s="29" t="s">
        <v>200</v>
      </c>
      <c r="D84" s="26">
        <f>F84+H84</f>
        <v>127614.82</v>
      </c>
      <c r="E84" s="26">
        <f>G84+I84</f>
        <v>127614.82</v>
      </c>
      <c r="F84" s="26">
        <v>0</v>
      </c>
      <c r="G84" s="26">
        <v>0</v>
      </c>
      <c r="H84" s="26">
        <v>127614.82</v>
      </c>
      <c r="I84" s="26">
        <v>127614.82</v>
      </c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54</v>
      </c>
      <c r="B88" s="39" t="s">
        <v>228</v>
      </c>
      <c r="C88" s="39" t="s">
        <v>148</v>
      </c>
      <c r="D88" s="26">
        <f>F88+H88</f>
        <v>2417718.18</v>
      </c>
      <c r="E88" s="26">
        <f>G88+I88</f>
        <v>1679811.07</v>
      </c>
      <c r="F88" s="26">
        <v>0</v>
      </c>
      <c r="G88" s="26">
        <v>0</v>
      </c>
      <c r="H88" s="26">
        <v>2417718.18</v>
      </c>
      <c r="I88" s="26">
        <v>1679811.07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326617</v>
      </c>
      <c r="E90" s="26">
        <f>G90+I90</f>
        <v>0</v>
      </c>
      <c r="F90" s="26">
        <v>0</v>
      </c>
      <c r="G90" s="26">
        <v>0</v>
      </c>
      <c r="H90" s="26">
        <v>326617</v>
      </c>
      <c r="I90" s="26">
        <v>0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322128.39</v>
      </c>
      <c r="E92" s="26">
        <f>G92+I92</f>
        <v>160959.2</v>
      </c>
      <c r="F92" s="26">
        <v>0</v>
      </c>
      <c r="G92" s="26">
        <v>0</v>
      </c>
      <c r="H92" s="26">
        <v>322128.39</v>
      </c>
      <c r="I92" s="26">
        <v>160959.2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13047.72</v>
      </c>
      <c r="E94" s="26">
        <f>G94+I94</f>
        <v>10554.13</v>
      </c>
      <c r="F94" s="26">
        <v>0</v>
      </c>
      <c r="G94" s="26">
        <v>0</v>
      </c>
      <c r="H94" s="26">
        <v>13047.72</v>
      </c>
      <c r="I94" s="26">
        <v>10554.13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3047.72</v>
      </c>
      <c r="E95" s="26">
        <f>G95+I95</f>
        <v>3047.72</v>
      </c>
      <c r="F95" s="26">
        <v>0</v>
      </c>
      <c r="G95" s="26">
        <v>0</v>
      </c>
      <c r="H95" s="26">
        <v>3047.72</v>
      </c>
      <c r="I95" s="26">
        <v>3047.72</v>
      </c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213000</v>
      </c>
      <c r="E96" s="26">
        <f>G96+I96</f>
        <v>151290.88</v>
      </c>
      <c r="F96" s="26">
        <v>0</v>
      </c>
      <c r="G96" s="26">
        <v>0</v>
      </c>
      <c r="H96" s="26">
        <v>213000</v>
      </c>
      <c r="I96" s="26">
        <v>151290.88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188200</v>
      </c>
      <c r="E99" s="26">
        <f>G99+I99</f>
        <v>184994.17</v>
      </c>
      <c r="F99" s="26">
        <v>0</v>
      </c>
      <c r="G99" s="26">
        <v>0</v>
      </c>
      <c r="H99" s="26">
        <v>188200</v>
      </c>
      <c r="I99" s="26">
        <v>184994.17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6.2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2.5">
      <c r="A107" s="35" t="s">
        <v>41</v>
      </c>
      <c r="B107" s="28" t="s">
        <v>120</v>
      </c>
      <c r="C107" s="28" t="s">
        <v>120</v>
      </c>
      <c r="D107" s="26">
        <f>F107+H107</f>
        <v>75450</v>
      </c>
      <c r="E107" s="26">
        <f>G107+I107</f>
        <v>75450</v>
      </c>
      <c r="F107" s="26">
        <v>0</v>
      </c>
      <c r="G107" s="26">
        <v>0</v>
      </c>
      <c r="H107" s="26">
        <v>75450</v>
      </c>
      <c r="I107" s="26">
        <v>75450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1279275.07</v>
      </c>
      <c r="E108" s="26">
        <f>G108+I108</f>
        <v>1096562.69</v>
      </c>
      <c r="F108" s="26">
        <v>0</v>
      </c>
      <c r="G108" s="26">
        <v>0</v>
      </c>
      <c r="H108" s="26">
        <v>1279275.07</v>
      </c>
      <c r="I108" s="26">
        <v>1096562.69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286575.07</v>
      </c>
      <c r="E109" s="26">
        <f>G109+I109</f>
        <v>286575.07</v>
      </c>
      <c r="F109" s="26">
        <v>0</v>
      </c>
      <c r="G109" s="26">
        <v>0</v>
      </c>
      <c r="H109" s="26">
        <v>286575.07</v>
      </c>
      <c r="I109" s="26">
        <v>286575.07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2954000</v>
      </c>
      <c r="E110" s="26">
        <f>G110+I110</f>
        <v>2954000</v>
      </c>
      <c r="F110" s="26">
        <v>0</v>
      </c>
      <c r="G110" s="26">
        <v>0</v>
      </c>
      <c r="H110" s="26">
        <v>2954000</v>
      </c>
      <c r="I110" s="26">
        <v>2954000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2032213.85</v>
      </c>
      <c r="F111" s="26">
        <v>0</v>
      </c>
      <c r="G111" s="26">
        <v>0</v>
      </c>
      <c r="H111" s="26">
        <v>0</v>
      </c>
      <c r="I111" s="26">
        <v>2032213.85</v>
      </c>
    </row>
    <row r="112" spans="1:9" ht="26.2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6.25">
      <c r="A113" s="43" t="s">
        <v>211</v>
      </c>
      <c r="B113" s="32" t="s">
        <v>230</v>
      </c>
      <c r="C113" s="32" t="s">
        <v>212</v>
      </c>
      <c r="D113" s="26">
        <f>F113+H113</f>
        <v>3496400</v>
      </c>
      <c r="E113" s="26">
        <f>G113+I113</f>
        <v>3191261.85</v>
      </c>
      <c r="F113" s="26">
        <v>0</v>
      </c>
      <c r="G113" s="26">
        <v>0</v>
      </c>
      <c r="H113" s="26">
        <v>3496400</v>
      </c>
      <c r="I113" s="26">
        <v>3191261.85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214</v>
      </c>
      <c r="B115" s="28" t="s">
        <v>231</v>
      </c>
      <c r="C115" s="28" t="s">
        <v>215</v>
      </c>
      <c r="D115" s="26">
        <f>F115+H115</f>
        <v>2685200</v>
      </c>
      <c r="E115" s="26">
        <f>G115+I115</f>
        <v>2480269.78</v>
      </c>
      <c r="F115" s="26">
        <v>0</v>
      </c>
      <c r="G115" s="26">
        <v>0</v>
      </c>
      <c r="H115" s="26">
        <v>2685200</v>
      </c>
      <c r="I115" s="26">
        <v>2480269.78</v>
      </c>
    </row>
    <row r="116" spans="1:9" ht="39">
      <c r="A116" s="38" t="s">
        <v>216</v>
      </c>
      <c r="B116" s="29" t="s">
        <v>217</v>
      </c>
      <c r="C116" s="28" t="s">
        <v>217</v>
      </c>
      <c r="D116" s="26">
        <f>F116+H116</f>
        <v>192600</v>
      </c>
      <c r="E116" s="26">
        <f>G116+I116</f>
        <v>144946.08</v>
      </c>
      <c r="F116" s="26">
        <v>0</v>
      </c>
      <c r="G116" s="26">
        <v>0</v>
      </c>
      <c r="H116" s="26">
        <v>192600</v>
      </c>
      <c r="I116" s="26">
        <v>144946.08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188200</v>
      </c>
      <c r="E117" s="26">
        <f>G117+I117</f>
        <v>184994.17</v>
      </c>
      <c r="F117" s="26">
        <v>0</v>
      </c>
      <c r="G117" s="26">
        <v>0</v>
      </c>
      <c r="H117" s="26">
        <v>188200</v>
      </c>
      <c r="I117" s="26">
        <v>184994.17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128800</v>
      </c>
      <c r="E118" s="26">
        <f>G118+I118</f>
        <v>54282.55</v>
      </c>
      <c r="F118" s="26">
        <v>0</v>
      </c>
      <c r="G118" s="26">
        <v>0</v>
      </c>
      <c r="H118" s="26">
        <v>128800</v>
      </c>
      <c r="I118" s="26">
        <v>54282.55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35000</v>
      </c>
      <c r="E120" s="26">
        <f>G120+I120</f>
        <v>31380</v>
      </c>
      <c r="F120" s="26">
        <v>0</v>
      </c>
      <c r="G120" s="26">
        <v>0</v>
      </c>
      <c r="H120" s="26">
        <v>35000</v>
      </c>
      <c r="I120" s="26">
        <v>31380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233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234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235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2017-01-13T12:27:54Z</dcterms:modified>
  <cp:category/>
  <cp:version/>
  <cp:contentType/>
  <cp:contentStatus/>
</cp:coreProperties>
</file>